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905" yWindow="-15" windowWidth="10740" windowHeight="10725"/>
  </bookViews>
  <sheets>
    <sheet name="pen4_pal" sheetId="1" r:id="rId1"/>
  </sheets>
  <calcPr calcId="125725"/>
</workbook>
</file>

<file path=xl/calcChain.xml><?xml version="1.0" encoding="utf-8"?>
<calcChain xmlns="http://schemas.openxmlformats.org/spreadsheetml/2006/main">
  <c r="N20" i="1"/>
  <c r="N19"/>
  <c r="N18"/>
  <c r="L20"/>
  <c r="L19"/>
  <c r="L18"/>
  <c r="J19"/>
  <c r="J20"/>
  <c r="J18"/>
  <c r="N16"/>
  <c r="N15"/>
  <c r="N14"/>
  <c r="N13"/>
  <c r="N12"/>
  <c r="L16"/>
  <c r="L15"/>
  <c r="L14"/>
  <c r="L13"/>
  <c r="L12"/>
  <c r="J16"/>
  <c r="J15"/>
  <c r="J14"/>
  <c r="J13"/>
  <c r="J12"/>
  <c r="N8"/>
  <c r="N7"/>
  <c r="N6"/>
  <c r="N5"/>
  <c r="N4"/>
  <c r="L8"/>
  <c r="L7"/>
  <c r="L6"/>
  <c r="L5"/>
  <c r="L4"/>
  <c r="J5"/>
  <c r="J6"/>
  <c r="J7"/>
  <c r="J8"/>
  <c r="J4"/>
  <c r="H10"/>
  <c r="M20"/>
  <c r="K20"/>
  <c r="I20"/>
  <c r="M19"/>
  <c r="K19"/>
  <c r="I19"/>
  <c r="M18"/>
  <c r="K18"/>
  <c r="I18"/>
  <c r="M16"/>
  <c r="K16"/>
  <c r="I16"/>
  <c r="M15"/>
  <c r="K15"/>
  <c r="I15"/>
  <c r="M14"/>
  <c r="K14"/>
  <c r="I14"/>
  <c r="M13"/>
  <c r="K13"/>
  <c r="I13"/>
  <c r="M12"/>
  <c r="K12"/>
  <c r="I12"/>
  <c r="I5"/>
  <c r="K5"/>
  <c r="M5"/>
  <c r="I6"/>
  <c r="K6"/>
  <c r="M6"/>
  <c r="I7"/>
  <c r="K7"/>
  <c r="M7"/>
  <c r="I8"/>
  <c r="K8"/>
  <c r="M8"/>
  <c r="K4"/>
  <c r="M4"/>
  <c r="I4"/>
</calcChain>
</file>

<file path=xl/sharedStrings.xml><?xml version="1.0" encoding="utf-8"?>
<sst xmlns="http://schemas.openxmlformats.org/spreadsheetml/2006/main" count="20" uniqueCount="18">
  <si>
    <t>#右パラメータ</t>
  </si>
  <si>
    <t xml:space="preserve">Bone length 0 </t>
  </si>
  <si>
    <t xml:space="preserve">Bone length 1 </t>
  </si>
  <si>
    <t xml:space="preserve">Servo Data 0 </t>
  </si>
  <si>
    <t xml:space="preserve">Servo Data 1 </t>
  </si>
  <si>
    <t xml:space="preserve">Servo Data 6 </t>
  </si>
  <si>
    <t xml:space="preserve">Servo Data 7 </t>
  </si>
  <si>
    <t xml:space="preserve">Servo Data 8 </t>
  </si>
  <si>
    <t>#左パラメータ</t>
  </si>
  <si>
    <t xml:space="preserve">Servo Data 2 </t>
  </si>
  <si>
    <t xml:space="preserve">Servo Data 3 </t>
  </si>
  <si>
    <t xml:space="preserve">Servo Data 9 </t>
  </si>
  <si>
    <t xml:space="preserve">Servo Data 10 </t>
  </si>
  <si>
    <t xml:space="preserve">Servo Data 11 </t>
  </si>
  <si>
    <t>#胴体パラメータ</t>
  </si>
  <si>
    <t xml:space="preserve">Servo Data 4 </t>
  </si>
  <si>
    <t xml:space="preserve">Servo Data 5 </t>
  </si>
  <si>
    <t xml:space="preserve">Servo Data 12 </t>
  </si>
</sst>
</file>

<file path=xl/styles.xml><?xml version="1.0" encoding="utf-8"?>
<styleSheet xmlns="http://schemas.openxmlformats.org/spreadsheetml/2006/main">
  <numFmts count="1">
    <numFmt numFmtId="176" formatCode="0_ 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vertical="top"/>
    </xf>
    <xf numFmtId="0" fontId="0" fillId="0" borderId="0" xfId="0" applyAlignment="1">
      <alignment vertical="top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top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topLeftCell="B10" workbookViewId="0">
      <selection activeCell="I18" sqref="I18:N20"/>
    </sheetView>
  </sheetViews>
  <sheetFormatPr defaultRowHeight="13.5"/>
  <cols>
    <col min="1" max="1" width="14.375" bestFit="1" customWidth="1"/>
    <col min="2" max="2" width="6.5" bestFit="1" customWidth="1"/>
    <col min="3" max="3" width="5.5" bestFit="1" customWidth="1"/>
    <col min="4" max="4" width="4.5" bestFit="1" customWidth="1"/>
    <col min="5" max="5" width="5.5" bestFit="1" customWidth="1"/>
    <col min="6" max="6" width="3.5" bestFit="1" customWidth="1"/>
    <col min="7" max="7" width="5.5" bestFit="1" customWidth="1"/>
    <col min="9" max="9" width="4.5" bestFit="1" customWidth="1"/>
    <col min="10" max="10" width="6.125" style="4" bestFit="1" customWidth="1"/>
    <col min="11" max="11" width="4.5" bestFit="1" customWidth="1"/>
    <col min="12" max="12" width="6.125" style="4" bestFit="1" customWidth="1"/>
    <col min="13" max="13" width="3.5" bestFit="1" customWidth="1"/>
    <col min="14" max="14" width="6.125" style="4" bestFit="1" customWidth="1"/>
  </cols>
  <sheetData>
    <row r="1" spans="1:14">
      <c r="A1" s="1" t="s">
        <v>0</v>
      </c>
      <c r="B1" s="1"/>
      <c r="C1" s="1"/>
      <c r="D1" s="1"/>
      <c r="E1" s="1"/>
      <c r="F1" s="1"/>
      <c r="G1" s="1"/>
    </row>
    <row r="2" spans="1:14" s="3" customFormat="1" ht="27" customHeight="1">
      <c r="A2" s="2" t="s">
        <v>1</v>
      </c>
      <c r="B2" s="2">
        <v>53.76</v>
      </c>
      <c r="C2" s="2"/>
      <c r="D2" s="2"/>
      <c r="E2" s="2"/>
      <c r="F2" s="2"/>
      <c r="G2" s="2"/>
      <c r="J2" s="5"/>
      <c r="L2" s="5"/>
      <c r="N2" s="5"/>
    </row>
    <row r="3" spans="1:14" s="3" customFormat="1" ht="27" customHeight="1">
      <c r="A3" s="2" t="s">
        <v>2</v>
      </c>
      <c r="B3" s="2">
        <v>53.76</v>
      </c>
      <c r="C3" s="2"/>
      <c r="D3" s="2"/>
      <c r="E3" s="2"/>
      <c r="F3" s="2"/>
      <c r="G3" s="2"/>
      <c r="J3" s="5"/>
      <c r="L3" s="5"/>
      <c r="N3" s="5"/>
    </row>
    <row r="4" spans="1:14" s="3" customFormat="1" ht="27" customHeight="1">
      <c r="A4" s="2" t="s">
        <v>3</v>
      </c>
      <c r="B4" s="2">
        <v>-45</v>
      </c>
      <c r="C4" s="2">
        <v>1825</v>
      </c>
      <c r="D4" s="2">
        <v>0</v>
      </c>
      <c r="E4" s="2">
        <v>2725</v>
      </c>
      <c r="F4" s="2">
        <v>30</v>
      </c>
      <c r="G4" s="2">
        <v>3450</v>
      </c>
      <c r="I4" s="3">
        <f>B4</f>
        <v>-45</v>
      </c>
      <c r="J4" s="5">
        <f>ROUND(C4/1.25,0)</f>
        <v>1460</v>
      </c>
      <c r="K4" s="3">
        <f t="shared" ref="J4:N4" si="0">D4</f>
        <v>0</v>
      </c>
      <c r="L4" s="5">
        <f>ROUND(E4/1.25,0)</f>
        <v>2180</v>
      </c>
      <c r="M4" s="3">
        <f t="shared" si="0"/>
        <v>30</v>
      </c>
      <c r="N4" s="5">
        <f>ROUND(G4/1.25,0)</f>
        <v>2760</v>
      </c>
    </row>
    <row r="5" spans="1:14" s="3" customFormat="1" ht="27" customHeight="1">
      <c r="A5" s="2" t="s">
        <v>4</v>
      </c>
      <c r="B5" s="2">
        <v>-30</v>
      </c>
      <c r="C5" s="2">
        <v>850</v>
      </c>
      <c r="D5" s="2">
        <v>0</v>
      </c>
      <c r="E5" s="2">
        <v>1475</v>
      </c>
      <c r="F5" s="2">
        <v>45</v>
      </c>
      <c r="G5" s="2">
        <v>2550</v>
      </c>
      <c r="I5" s="3">
        <f t="shared" ref="I5:I8" si="1">B5</f>
        <v>-30</v>
      </c>
      <c r="J5" s="5">
        <f t="shared" ref="J5:N8" si="2">ROUND(C5/1.25,0)</f>
        <v>680</v>
      </c>
      <c r="K5" s="3">
        <f t="shared" ref="K5:K8" si="3">D5</f>
        <v>0</v>
      </c>
      <c r="L5" s="5">
        <f t="shared" si="2"/>
        <v>1180</v>
      </c>
      <c r="M5" s="3">
        <f t="shared" ref="M5:M8" si="4">F5</f>
        <v>45</v>
      </c>
      <c r="N5" s="5">
        <f t="shared" si="2"/>
        <v>2040</v>
      </c>
    </row>
    <row r="6" spans="1:14" s="3" customFormat="1" ht="27" customHeight="1">
      <c r="A6" s="2" t="s">
        <v>5</v>
      </c>
      <c r="B6" s="2">
        <v>-90</v>
      </c>
      <c r="C6" s="2">
        <v>3175</v>
      </c>
      <c r="D6" s="2">
        <v>-45</v>
      </c>
      <c r="E6" s="2">
        <v>2100</v>
      </c>
      <c r="F6" s="2">
        <v>0</v>
      </c>
      <c r="G6" s="2">
        <v>1100</v>
      </c>
      <c r="I6" s="3">
        <f t="shared" si="1"/>
        <v>-90</v>
      </c>
      <c r="J6" s="5">
        <f t="shared" si="2"/>
        <v>2540</v>
      </c>
      <c r="K6" s="3">
        <f t="shared" si="3"/>
        <v>-45</v>
      </c>
      <c r="L6" s="5">
        <f t="shared" si="2"/>
        <v>1680</v>
      </c>
      <c r="M6" s="3">
        <f t="shared" si="4"/>
        <v>0</v>
      </c>
      <c r="N6" s="5">
        <f t="shared" si="2"/>
        <v>880</v>
      </c>
    </row>
    <row r="7" spans="1:14" s="3" customFormat="1" ht="27" customHeight="1">
      <c r="A7" s="2" t="s">
        <v>6</v>
      </c>
      <c r="B7" s="2">
        <v>-45</v>
      </c>
      <c r="C7" s="2">
        <v>1156</v>
      </c>
      <c r="D7" s="2">
        <v>0</v>
      </c>
      <c r="E7" s="2">
        <v>2175</v>
      </c>
      <c r="F7" s="2">
        <v>45</v>
      </c>
      <c r="G7" s="2">
        <v>3269</v>
      </c>
      <c r="I7" s="3">
        <f t="shared" si="1"/>
        <v>-45</v>
      </c>
      <c r="J7" s="5">
        <f t="shared" si="2"/>
        <v>925</v>
      </c>
      <c r="K7" s="3">
        <f t="shared" si="3"/>
        <v>0</v>
      </c>
      <c r="L7" s="5">
        <f t="shared" si="2"/>
        <v>1740</v>
      </c>
      <c r="M7" s="3">
        <f t="shared" si="4"/>
        <v>45</v>
      </c>
      <c r="N7" s="5">
        <f t="shared" si="2"/>
        <v>2615</v>
      </c>
    </row>
    <row r="8" spans="1:14" s="3" customFormat="1" ht="27" customHeight="1">
      <c r="A8" s="2" t="s">
        <v>7</v>
      </c>
      <c r="B8" s="2">
        <v>-45</v>
      </c>
      <c r="C8" s="2">
        <v>3144</v>
      </c>
      <c r="D8" s="2">
        <v>0</v>
      </c>
      <c r="E8" s="2">
        <v>2102</v>
      </c>
      <c r="F8" s="2">
        <v>45</v>
      </c>
      <c r="G8" s="2">
        <v>1129</v>
      </c>
      <c r="I8" s="3">
        <f t="shared" si="1"/>
        <v>-45</v>
      </c>
      <c r="J8" s="5">
        <f t="shared" si="2"/>
        <v>2515</v>
      </c>
      <c r="K8" s="3">
        <f t="shared" si="3"/>
        <v>0</v>
      </c>
      <c r="L8" s="5">
        <f t="shared" si="2"/>
        <v>1682</v>
      </c>
      <c r="M8" s="3">
        <f t="shared" si="4"/>
        <v>45</v>
      </c>
      <c r="N8" s="5">
        <f t="shared" si="2"/>
        <v>903</v>
      </c>
    </row>
    <row r="9" spans="1:14">
      <c r="A9" s="1" t="s">
        <v>8</v>
      </c>
      <c r="B9" s="1"/>
      <c r="C9" s="1"/>
      <c r="D9" s="1"/>
      <c r="E9" s="1"/>
      <c r="F9" s="1"/>
      <c r="G9" s="1"/>
      <c r="H9">
        <v>1.5</v>
      </c>
    </row>
    <row r="10" spans="1:14" s="3" customFormat="1" ht="27" customHeight="1">
      <c r="A10" s="2" t="s">
        <v>1</v>
      </c>
      <c r="B10" s="2">
        <v>53.76</v>
      </c>
      <c r="C10" s="2"/>
      <c r="D10" s="2"/>
      <c r="E10" s="2"/>
      <c r="F10" s="2"/>
      <c r="G10" s="2"/>
      <c r="H10" s="3">
        <f>ROUND(H9,0)</f>
        <v>2</v>
      </c>
      <c r="J10" s="5"/>
      <c r="L10" s="5"/>
      <c r="N10" s="5"/>
    </row>
    <row r="11" spans="1:14" s="3" customFormat="1" ht="27" customHeight="1">
      <c r="A11" s="2" t="s">
        <v>2</v>
      </c>
      <c r="B11" s="2">
        <v>53.76</v>
      </c>
      <c r="C11" s="2"/>
      <c r="D11" s="2"/>
      <c r="E11" s="2"/>
      <c r="F11" s="2"/>
      <c r="G11" s="2"/>
      <c r="J11" s="5"/>
      <c r="L11" s="5"/>
      <c r="N11" s="5"/>
    </row>
    <row r="12" spans="1:14" s="3" customFormat="1" ht="27" customHeight="1">
      <c r="A12" s="2" t="s">
        <v>9</v>
      </c>
      <c r="B12" s="2">
        <v>-30</v>
      </c>
      <c r="C12" s="2">
        <v>555</v>
      </c>
      <c r="D12" s="2">
        <v>0</v>
      </c>
      <c r="E12" s="2">
        <v>1300</v>
      </c>
      <c r="F12" s="2">
        <v>45</v>
      </c>
      <c r="G12" s="2">
        <v>2225</v>
      </c>
      <c r="I12" s="3">
        <f>B12</f>
        <v>-30</v>
      </c>
      <c r="J12" s="5">
        <f>ROUND(C12/1.25,0)</f>
        <v>444</v>
      </c>
      <c r="K12" s="3">
        <f t="shared" ref="K12:K16" si="5">D12</f>
        <v>0</v>
      </c>
      <c r="L12" s="5">
        <f>ROUND(E12/1.25,0)</f>
        <v>1040</v>
      </c>
      <c r="M12" s="3">
        <f t="shared" ref="M12:M16" si="6">F12</f>
        <v>45</v>
      </c>
      <c r="N12" s="5">
        <f>ROUND(G12/1.25,0)</f>
        <v>1780</v>
      </c>
    </row>
    <row r="13" spans="1:14" s="3" customFormat="1" ht="27" customHeight="1">
      <c r="A13" s="2" t="s">
        <v>10</v>
      </c>
      <c r="B13" s="2">
        <v>-45</v>
      </c>
      <c r="C13" s="2">
        <v>1575</v>
      </c>
      <c r="D13" s="2">
        <v>0</v>
      </c>
      <c r="E13" s="2">
        <v>2650</v>
      </c>
      <c r="F13" s="2">
        <v>30</v>
      </c>
      <c r="G13" s="2">
        <v>3300</v>
      </c>
      <c r="I13" s="3">
        <f t="shared" ref="I13:I16" si="7">B13</f>
        <v>-45</v>
      </c>
      <c r="J13" s="5">
        <f t="shared" ref="J13:N20" si="8">ROUND(C13/1.25,0)</f>
        <v>1260</v>
      </c>
      <c r="K13" s="3">
        <f t="shared" si="5"/>
        <v>0</v>
      </c>
      <c r="L13" s="5">
        <f t="shared" ref="L13:L16" si="9">ROUND(E13/1.25,0)</f>
        <v>2120</v>
      </c>
      <c r="M13" s="3">
        <f t="shared" si="6"/>
        <v>30</v>
      </c>
      <c r="N13" s="5">
        <f t="shared" ref="N13:N16" si="10">ROUND(G13/1.25,0)</f>
        <v>2640</v>
      </c>
    </row>
    <row r="14" spans="1:14" s="3" customFormat="1" ht="27" customHeight="1">
      <c r="A14" s="2" t="s">
        <v>11</v>
      </c>
      <c r="B14" s="2">
        <v>0</v>
      </c>
      <c r="C14" s="2">
        <v>3150</v>
      </c>
      <c r="D14" s="2">
        <v>45</v>
      </c>
      <c r="E14" s="2">
        <v>2075</v>
      </c>
      <c r="F14" s="2">
        <v>90</v>
      </c>
      <c r="G14" s="2">
        <v>1100</v>
      </c>
      <c r="I14" s="3">
        <f t="shared" si="7"/>
        <v>0</v>
      </c>
      <c r="J14" s="5">
        <f t="shared" si="8"/>
        <v>2520</v>
      </c>
      <c r="K14" s="3">
        <f t="shared" si="5"/>
        <v>45</v>
      </c>
      <c r="L14" s="5">
        <f t="shared" si="9"/>
        <v>1660</v>
      </c>
      <c r="M14" s="3">
        <f t="shared" si="6"/>
        <v>90</v>
      </c>
      <c r="N14" s="5">
        <f t="shared" si="10"/>
        <v>880</v>
      </c>
    </row>
    <row r="15" spans="1:14" s="3" customFormat="1" ht="27" customHeight="1">
      <c r="A15" s="2" t="s">
        <v>12</v>
      </c>
      <c r="B15" s="2">
        <v>-45</v>
      </c>
      <c r="C15" s="2">
        <v>1079</v>
      </c>
      <c r="D15" s="2">
        <v>0</v>
      </c>
      <c r="E15" s="2">
        <v>2100</v>
      </c>
      <c r="F15" s="2">
        <v>45</v>
      </c>
      <c r="G15" s="2">
        <v>3194</v>
      </c>
      <c r="I15" s="3">
        <f t="shared" si="7"/>
        <v>-45</v>
      </c>
      <c r="J15" s="5">
        <f t="shared" si="8"/>
        <v>863</v>
      </c>
      <c r="K15" s="3">
        <f t="shared" si="5"/>
        <v>0</v>
      </c>
      <c r="L15" s="5">
        <f t="shared" si="9"/>
        <v>1680</v>
      </c>
      <c r="M15" s="3">
        <f t="shared" si="6"/>
        <v>45</v>
      </c>
      <c r="N15" s="5">
        <f t="shared" si="10"/>
        <v>2555</v>
      </c>
    </row>
    <row r="16" spans="1:14" s="3" customFormat="1" ht="27" customHeight="1">
      <c r="A16" s="2" t="s">
        <v>13</v>
      </c>
      <c r="B16" s="2">
        <v>-45</v>
      </c>
      <c r="C16" s="2">
        <v>3086</v>
      </c>
      <c r="D16" s="2">
        <v>0</v>
      </c>
      <c r="E16" s="2">
        <v>2025</v>
      </c>
      <c r="F16" s="2">
        <v>45</v>
      </c>
      <c r="G16" s="2">
        <v>1125</v>
      </c>
      <c r="I16" s="3">
        <f t="shared" si="7"/>
        <v>-45</v>
      </c>
      <c r="J16" s="5">
        <f t="shared" si="8"/>
        <v>2469</v>
      </c>
      <c r="K16" s="3">
        <f t="shared" si="5"/>
        <v>0</v>
      </c>
      <c r="L16" s="5">
        <f t="shared" si="9"/>
        <v>1620</v>
      </c>
      <c r="M16" s="3">
        <f t="shared" si="6"/>
        <v>45</v>
      </c>
      <c r="N16" s="5">
        <f t="shared" si="10"/>
        <v>900</v>
      </c>
    </row>
    <row r="17" spans="1:14">
      <c r="A17" s="1" t="s">
        <v>14</v>
      </c>
      <c r="B17" s="1"/>
      <c r="C17" s="1"/>
      <c r="D17" s="1"/>
      <c r="E17" s="1"/>
      <c r="F17" s="1"/>
      <c r="G17" s="1"/>
    </row>
    <row r="18" spans="1:14" s="3" customFormat="1" ht="27" customHeight="1">
      <c r="A18" s="2" t="s">
        <v>15</v>
      </c>
      <c r="B18" s="2">
        <v>-25</v>
      </c>
      <c r="C18" s="2">
        <v>1650</v>
      </c>
      <c r="D18" s="2">
        <v>0</v>
      </c>
      <c r="E18" s="2">
        <v>2175</v>
      </c>
      <c r="F18" s="2">
        <v>25</v>
      </c>
      <c r="G18" s="2">
        <v>2725</v>
      </c>
      <c r="I18" s="3">
        <f t="shared" ref="I18:I20" si="11">B18</f>
        <v>-25</v>
      </c>
      <c r="J18" s="5">
        <f t="shared" si="8"/>
        <v>1320</v>
      </c>
      <c r="K18" s="3">
        <f t="shared" ref="K18:K20" si="12">D18</f>
        <v>0</v>
      </c>
      <c r="L18" s="5">
        <f t="shared" si="8"/>
        <v>1740</v>
      </c>
      <c r="M18" s="3">
        <f t="shared" ref="M18:M20" si="13">F18</f>
        <v>25</v>
      </c>
      <c r="N18" s="5">
        <f t="shared" si="8"/>
        <v>2180</v>
      </c>
    </row>
    <row r="19" spans="1:14" s="3" customFormat="1" ht="27" customHeight="1">
      <c r="A19" s="2" t="s">
        <v>16</v>
      </c>
      <c r="B19" s="2">
        <v>-90</v>
      </c>
      <c r="C19" s="2">
        <v>950</v>
      </c>
      <c r="D19" s="2">
        <v>-30</v>
      </c>
      <c r="E19" s="2">
        <v>2400</v>
      </c>
      <c r="F19" s="2">
        <v>0</v>
      </c>
      <c r="G19" s="2">
        <v>3100</v>
      </c>
      <c r="I19" s="3">
        <f t="shared" si="11"/>
        <v>-90</v>
      </c>
      <c r="J19" s="5">
        <f t="shared" si="8"/>
        <v>760</v>
      </c>
      <c r="K19" s="3">
        <f t="shared" si="12"/>
        <v>-30</v>
      </c>
      <c r="L19" s="5">
        <f t="shared" si="8"/>
        <v>1920</v>
      </c>
      <c r="M19" s="3">
        <f t="shared" si="13"/>
        <v>0</v>
      </c>
      <c r="N19" s="5">
        <f t="shared" si="8"/>
        <v>2480</v>
      </c>
    </row>
    <row r="20" spans="1:14" s="3" customFormat="1" ht="27" customHeight="1">
      <c r="A20" s="2" t="s">
        <v>17</v>
      </c>
      <c r="B20" s="2">
        <v>-45</v>
      </c>
      <c r="C20" s="2">
        <v>1208</v>
      </c>
      <c r="D20" s="2">
        <v>0</v>
      </c>
      <c r="E20" s="2">
        <v>2300</v>
      </c>
      <c r="F20" s="2">
        <v>45</v>
      </c>
      <c r="G20" s="2">
        <v>3475</v>
      </c>
      <c r="I20" s="3">
        <f t="shared" si="11"/>
        <v>-45</v>
      </c>
      <c r="J20" s="5">
        <f t="shared" si="8"/>
        <v>966</v>
      </c>
      <c r="K20" s="3">
        <f t="shared" si="12"/>
        <v>0</v>
      </c>
      <c r="L20" s="5">
        <f t="shared" si="8"/>
        <v>1840</v>
      </c>
      <c r="M20" s="3">
        <f t="shared" si="13"/>
        <v>45</v>
      </c>
      <c r="N20" s="5">
        <f t="shared" si="8"/>
        <v>2780</v>
      </c>
    </row>
  </sheetData>
  <phoneticPr fontId="18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pen4_pal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koji</dc:creator>
  <cp:lastModifiedBy>koji</cp:lastModifiedBy>
  <cp:lastPrinted>2013-03-16T06:38:57Z</cp:lastPrinted>
  <dcterms:created xsi:type="dcterms:W3CDTF">2013-03-16T06:39:17Z</dcterms:created>
  <dcterms:modified xsi:type="dcterms:W3CDTF">2013-03-16T21:44:03Z</dcterms:modified>
</cp:coreProperties>
</file>